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/>
  <mc:AlternateContent xmlns:mc="http://schemas.openxmlformats.org/markup-compatibility/2006">
    <mc:Choice Requires="x15">
      <x15ac:absPath xmlns:x15ac="http://schemas.microsoft.com/office/spreadsheetml/2010/11/ac" url="S:\CPL\1- CPL\8 - 2022\16 - PREGÕES\1 - PREGÕES EM ANDAMENTO\MATERIAS DE CONSUMO\TR-EDITAL-ATA\"/>
    </mc:Choice>
  </mc:AlternateContent>
  <xr:revisionPtr revIDLastSave="0" documentId="13_ncr:1_{27076E88-A6E4-48A9-8694-55423640F7EB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MODELO DE PROPOSTA EDITÁVEL" sheetId="1" r:id="rId1"/>
  </sheet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2" i="1" l="1"/>
  <c r="H13" i="1"/>
  <c r="H14" i="1"/>
  <c r="H15" i="1"/>
  <c r="H16" i="1"/>
  <c r="H17" i="1"/>
  <c r="H18" i="1"/>
  <c r="H19" i="1"/>
  <c r="H20" i="1"/>
  <c r="H89" i="1" l="1"/>
  <c r="H88" i="1"/>
  <c r="H42" i="1" l="1"/>
  <c r="H26" i="1"/>
  <c r="H64" i="1"/>
  <c r="H44" i="1"/>
  <c r="H78" i="1"/>
  <c r="H71" i="1"/>
  <c r="H69" i="1"/>
  <c r="H61" i="1" l="1"/>
  <c r="H81" i="1"/>
  <c r="H83" i="1"/>
  <c r="H82" i="1"/>
  <c r="H52" i="1"/>
  <c r="H53" i="1"/>
  <c r="H57" i="1"/>
  <c r="H58" i="1"/>
  <c r="H59" i="1"/>
  <c r="H86" i="1"/>
  <c r="H87" i="1"/>
  <c r="H51" i="1"/>
  <c r="H62" i="1"/>
  <c r="H63" i="1"/>
  <c r="H29" i="1"/>
  <c r="H28" i="1"/>
  <c r="H56" i="1"/>
  <c r="H73" i="1"/>
  <c r="H74" i="1"/>
  <c r="H84" i="1"/>
  <c r="H46" i="1"/>
  <c r="H47" i="1"/>
  <c r="H54" i="1"/>
  <c r="H79" i="1"/>
  <c r="H80" i="1"/>
  <c r="H31" i="1"/>
  <c r="H37" i="1"/>
  <c r="H36" i="1"/>
  <c r="H55" i="1"/>
  <c r="H65" i="1"/>
  <c r="H66" i="1"/>
  <c r="H67" i="1"/>
  <c r="H75" i="1"/>
  <c r="H76" i="1"/>
  <c r="H49" i="1"/>
  <c r="H60" i="1"/>
  <c r="H39" i="1"/>
  <c r="H40" i="1"/>
  <c r="H48" i="1"/>
  <c r="H45" i="1"/>
  <c r="H43" i="1"/>
  <c r="H41" i="1"/>
  <c r="H85" i="1"/>
  <c r="H72" i="1"/>
  <c r="H50" i="1"/>
  <c r="H70" i="1"/>
  <c r="H38" i="1"/>
  <c r="H35" i="1"/>
  <c r="H68" i="1"/>
  <c r="H34" i="1"/>
  <c r="H33" i="1"/>
  <c r="H32" i="1"/>
  <c r="H27" i="1"/>
  <c r="H24" i="1"/>
  <c r="H30" i="1"/>
  <c r="H25" i="1"/>
  <c r="H77" i="1"/>
  <c r="H23" i="1" l="1"/>
  <c r="H22" i="1" l="1"/>
  <c r="H21" i="1"/>
  <c r="H90" i="1" l="1"/>
</calcChain>
</file>

<file path=xl/sharedStrings.xml><?xml version="1.0" encoding="utf-8"?>
<sst xmlns="http://schemas.openxmlformats.org/spreadsheetml/2006/main" count="159" uniqueCount="117">
  <si>
    <t>UNIDADE DE MEDIDA</t>
  </si>
  <si>
    <t>ITENS</t>
  </si>
  <si>
    <t>Unidade</t>
  </si>
  <si>
    <t>KG</t>
  </si>
  <si>
    <t>Pacote 500G</t>
  </si>
  <si>
    <t>Embalagem 100 
unidades</t>
  </si>
  <si>
    <t>Pacote com
 20 unidades</t>
  </si>
  <si>
    <t>Pacote com
 10 unidades</t>
  </si>
  <si>
    <t>VALOR GLOBAL</t>
  </si>
  <si>
    <t>Frasco com 200 ML</t>
  </si>
  <si>
    <t>Frasco com 400 ml</t>
  </si>
  <si>
    <t>Frasco com 500 ml</t>
  </si>
  <si>
    <t>Litro</t>
  </si>
  <si>
    <t>Pacote 60 gramas</t>
  </si>
  <si>
    <t>Pacote c/ 2 rolos</t>
  </si>
  <si>
    <t>Saco com 500G</t>
  </si>
  <si>
    <t>Par</t>
  </si>
  <si>
    <t>Barra 200g</t>
  </si>
  <si>
    <t>Caixa com  2 Kg</t>
  </si>
  <si>
    <t>VALOR TOTAL</t>
  </si>
  <si>
    <t>Frasco com 01 Litro</t>
  </si>
  <si>
    <t>DENOMINAÇÃO</t>
  </si>
  <si>
    <t>AÇUCAR CRISTAL - 
GERENCIADOR</t>
  </si>
  <si>
    <t>AÇUCAR CRISTAL - 
PARTICIPANTE 1
(BOMBEIROS - AC)</t>
  </si>
  <si>
    <t>CAFÉ TORRADO - 
GERENCIADOR</t>
  </si>
  <si>
    <t>CAFÉ TORRADO - 
PARTICIPANTE 1
(BOMBEIROS - AC)</t>
  </si>
  <si>
    <t>PAPEL TOALHA - 
GERENCIADOR</t>
  </si>
  <si>
    <t>PAPEL TOALHA - 
PARTICIPANTE 1 
(BOMBEIRO - AC)</t>
  </si>
  <si>
    <t>VASSOURA - 
GERENCIADOR</t>
  </si>
  <si>
    <t>VASSOURA -
GERENCIADOR</t>
  </si>
  <si>
    <t>RODO -
GERENCIADOR</t>
  </si>
  <si>
    <t>PÁ DE LIXO -
GERENCIADOR</t>
  </si>
  <si>
    <t>JARRA -
GERENCIADOR</t>
  </si>
  <si>
    <t>JARRA -
PARTICIPANTE 1
(BOMBEIRO - AC)</t>
  </si>
  <si>
    <t>GARRAFA TERMICA -
GERENCIADOR</t>
  </si>
  <si>
    <t>GARRAFA TERMICA -
PARTICIPANTE 1
(BOMBEIRO - AC)</t>
  </si>
  <si>
    <t>ESCORREDOR DE LOUÇA -
GERENCIADOR</t>
  </si>
  <si>
    <t>ESCORREDOR DE LOUÇA -
PARTICIPANTE 1
(BOMBEIRO - AC)</t>
  </si>
  <si>
    <t>ESCOVA ROUPA -
GERENCIADOR</t>
  </si>
  <si>
    <t>BALDE -
GERENCIADOR</t>
  </si>
  <si>
    <t>LUSTRADOR MOVEIS -
GERENCIADOR</t>
  </si>
  <si>
    <t>DESINFETANTE -
GERENCIADOR</t>
  </si>
  <si>
    <t>DESODORANTE AR -
GERENCIADOR</t>
  </si>
  <si>
    <t>DETERGENTE -
GERENCIADOR</t>
  </si>
  <si>
    <t>ÁGUA SANITARIA -
GERENCIADOR</t>
  </si>
  <si>
    <t>DETERGENTE ÁCIDO -
GERENCIADOR</t>
  </si>
  <si>
    <t>SODA CAÚSTICA - 
GERENCIADOR</t>
  </si>
  <si>
    <t>ESPONJA -
GERENCIADOR</t>
  </si>
  <si>
    <t>ESTOPA - 
GERENCIADOR</t>
  </si>
  <si>
    <t>PANO -
GERENCIADOR</t>
  </si>
  <si>
    <t>PANO -
PARTICIPANTE 1
(BOMBEIRO - AC)</t>
  </si>
  <si>
    <t>CESTO LIXO -
GERENCIADOR</t>
  </si>
  <si>
    <t>CESTO LIXO -
PARTICIPANTE 1
(BOMBEIRO  - AC)</t>
  </si>
  <si>
    <t>SABÃO EM BARRA -
GERENCIADOR</t>
  </si>
  <si>
    <t>SABÃO EM PÓ -
GERENCIADOR</t>
  </si>
  <si>
    <t>SABÃO EM PÓ -
PARTICIPANTE 1
(BOMBEIRO - AC)</t>
  </si>
  <si>
    <t>SACO LIXO -
GERENCIADOR</t>
  </si>
  <si>
    <t>LUVA -
GERENCIADOR</t>
  </si>
  <si>
    <t>AÇUCAR CRISTAL - 
PARTICIPANTE 2
(PRF - AC)</t>
  </si>
  <si>
    <t>CAFÉ TORRADO - 
PARTICIPANTE 2
(PRF - AC)</t>
  </si>
  <si>
    <t>BANDEIRA BRASIL - 
GERENCIADOR</t>
  </si>
  <si>
    <t>BANDEIRA BRASIL - 
PARTICIPANTE 2
(PRF - AC)</t>
  </si>
  <si>
    <t>BANDEIRA ACRE - 
GERENCIADOR</t>
  </si>
  <si>
    <t>BANDEIRA ACRE - 
PARTICIPANTE 2
(PRF - AC)</t>
  </si>
  <si>
    <t>COPO DESCARTAVEL - 
GERENCIADOR</t>
  </si>
  <si>
    <t>COPO DESCARTAVEL - 
PARTICIPANTE 2
(PRF - AC)</t>
  </si>
  <si>
    <t>PAPEL TOALHA - 
PARTICIPANTE 2
(PRF - AC)</t>
  </si>
  <si>
    <t>JARRA - 
PARTICIPANTE 2
(PRF - AC)</t>
  </si>
  <si>
    <t>GARRAFA TERMICA - 
PARTICIPANTE 2
(PRF - AC)</t>
  </si>
  <si>
    <t>PORTA DETERGENTE -
GERENCIADOR</t>
  </si>
  <si>
    <t>PORTA DETERGENTE - 
PARTICIPANTE 2
(PRF - AC)</t>
  </si>
  <si>
    <t>LEITEIRA -
GERENCIADOR</t>
  </si>
  <si>
    <t>LEITEIRA - 
PARTICIPANTE 2
(PRF - AC)</t>
  </si>
  <si>
    <t>ESCORREDOR DE LOUÇA - 
PARTICIPANTE 2
(PRF - AC)</t>
  </si>
  <si>
    <t>ESCOVA ROUPA - 
PARTICIPANTE 2
(PRF - AC)</t>
  </si>
  <si>
    <t>BALDE - 
PARTICIPANTE 2
(PRF - AC)</t>
  </si>
  <si>
    <t>DETERGENTE - 
PARTICIPANTE 2
(PRF - AC)</t>
  </si>
  <si>
    <t>ESPONJA - 
PARTICIPANTE 2
(PRF - AC)</t>
  </si>
  <si>
    <t>ESTOPA - 
PARTICIPANTE 2
(PRF - AC)</t>
  </si>
  <si>
    <t>PANO - 
PARTICIPANTE 2
(PRF - AC)</t>
  </si>
  <si>
    <t>PANO -
PARTICIPANTE 2
(PRF - AC)</t>
  </si>
  <si>
    <t>CESTO LIXO -
PARTICIPANTE 2
(PRF - AC)</t>
  </si>
  <si>
    <t>SABÃO EM BARRA -
PARTICIPANTE 2
(PRF - AC)</t>
  </si>
  <si>
    <t>SABÃO EM PÓ -
PARTICIPANTE 2
(PRF - AC)</t>
  </si>
  <si>
    <t>LUVA -
PARTICIPANTE 2
(PRF - AC)</t>
  </si>
  <si>
    <t>AÇUCAR CRISTAL - 
PARTICIPANTE 3
(SUFRAMA - AC)</t>
  </si>
  <si>
    <t>BANDEIRA PF -
GERENCIADOR</t>
  </si>
  <si>
    <t>BANDEIRA BRASIL -
GERENCIADOR</t>
  </si>
  <si>
    <t>BANDEIRA ACRE -
GERENCIADOR</t>
  </si>
  <si>
    <t>VALOR UNITÁRIO</t>
  </si>
  <si>
    <t>MARCA/
MODELO</t>
  </si>
  <si>
    <t>QUANTIDADE</t>
  </si>
  <si>
    <t>   DESCRIÇÃO/ESPECIFICAÇÃO DO FABRICANTE DO ITEM</t>
  </si>
  <si>
    <t>PROPOSTA DE PREÇOS</t>
  </si>
  <si>
    <t>1. Razão Social:</t>
  </si>
  <si>
    <t>2. CNPJ Nº</t>
  </si>
  <si>
    <t>3. Endereço:</t>
  </si>
  <si>
    <t>4. CEP.:</t>
  </si>
  <si>
    <t>5. Banco:</t>
  </si>
  <si>
    <t>Agência:</t>
  </si>
  <si>
    <t>Conta Corrente:</t>
  </si>
  <si>
    <t>3. Telefone/FAX:</t>
  </si>
  <si>
    <t>E-mail:</t>
  </si>
  <si>
    <t>4. Validade da Proposta:</t>
  </si>
  <si>
    <t>5. Apresentamos nossa proposta de preço, para prestação dos serviços referente ao Pregão Eletrônico SRP nº 05/2022, UASG 200380, acatando todas as estipulações consignados no Edital e seus anexos, conforme abaixo:</t>
  </si>
  <si>
    <t>Declaramos expressamente que nos preços propostos encontram-se incluídas todas as despesas diretas e indiretas, tributos incidentes, encargos sociais, previdenciários, trabalhistas e comerciais, custos operacionais, fardamentas, vale transporte, além daqueles previstos pelas normas da categoria aplicada, frete, seguros e demais despesas e quaisquer outros ônus que porventura possam recair sobre o fornecimento do objeto da presente licitação.</t>
  </si>
  <si>
    <t>DECLARAÇÃO 1:</t>
  </si>
  <si>
    <t>DECLARAÇÃO 2:</t>
  </si>
  <si>
    <t>Declaramos que tomamos conhecimento de todas as informações necessárias para elaboração das nossas planilhas de formação de preços para atender as necessidades em conformidade com as especificações contidas no Anexo I - Termo de Referência do Edital.</t>
  </si>
  <si>
    <t>1. Nome:</t>
  </si>
  <si>
    <t>2. CPF.:</t>
  </si>
  <si>
    <t>4. Cargo/Função:</t>
  </si>
  <si>
    <t>Naturalidade:</t>
  </si>
  <si>
    <t>Nacionalidade:</t>
  </si>
  <si>
    <t>Estado Cívil:</t>
  </si>
  <si>
    <t>Dados do Representante Legal da Empresa para assinatura da Ata de Registro de Preços:</t>
  </si>
  <si>
    <r>
      <t xml:space="preserve">______________________________________________________________
______________________________________________________________
</t>
    </r>
    <r>
      <rPr>
        <b/>
        <sz val="10"/>
        <color theme="1"/>
        <rFont val="Times New Roman"/>
        <family val="1"/>
      </rPr>
      <t>NOME COMPLETO/ASSINATURA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</si>
</sst>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R$&quot;\ #,##0.00;[Red]\-&quot;R$&quot;\ #,##0.00"/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0"/>
      <color rgb="FF000000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70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8" fontId="2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3" fontId="2" fillId="4" borderId="1" xfId="1" applyNumberFormat="1" applyFont="1" applyFill="1" applyBorder="1" applyAlignment="1">
      <alignment horizontal="center" vertical="center"/>
    </xf>
    <xf numFmtId="0" fontId="2" fillId="4" borderId="1" xfId="1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8" fontId="3" fillId="3" borderId="3" xfId="0" applyNumberFormat="1" applyFont="1" applyFill="1" applyBorder="1" applyAlignment="1">
      <alignment horizontal="center" vertical="center" wrapText="1"/>
    </xf>
    <xf numFmtId="8" fontId="3" fillId="3" borderId="1" xfId="0" applyNumberFormat="1" applyFont="1" applyFill="1" applyBorder="1" applyAlignment="1">
      <alignment horizontal="center" vertical="center" wrapText="1"/>
    </xf>
    <xf numFmtId="3" fontId="2" fillId="4" borderId="1" xfId="0" applyNumberFormat="1" applyFont="1" applyFill="1" applyBorder="1" applyAlignment="1">
      <alignment horizontal="center" vertical="center"/>
    </xf>
    <xf numFmtId="8" fontId="3" fillId="3" borderId="2" xfId="0" applyNumberFormat="1" applyFont="1" applyFill="1" applyBorder="1" applyAlignment="1">
      <alignment horizontal="center" vertical="center" wrapText="1"/>
    </xf>
    <xf numFmtId="8" fontId="3" fillId="3" borderId="4" xfId="0" applyNumberFormat="1" applyFont="1" applyFill="1" applyBorder="1" applyAlignment="1">
      <alignment horizontal="center" vertical="center" wrapText="1"/>
    </xf>
    <xf numFmtId="8" fontId="3" fillId="3" borderId="3" xfId="0" applyNumberFormat="1" applyFont="1" applyFill="1" applyBorder="1" applyAlignment="1">
      <alignment horizontal="center" vertical="center" wrapText="1"/>
    </xf>
    <xf numFmtId="8" fontId="3" fillId="3" borderId="2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1" fillId="2" borderId="3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  <xf numFmtId="8" fontId="3" fillId="3" borderId="2" xfId="0" applyNumberFormat="1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3" xfId="0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 vertical="top" wrapText="1"/>
    </xf>
    <xf numFmtId="0" fontId="3" fillId="0" borderId="1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0" xfId="0" applyFont="1" applyBorder="1"/>
    <xf numFmtId="0" fontId="2" fillId="0" borderId="9" xfId="0" applyFont="1" applyBorder="1"/>
    <xf numFmtId="0" fontId="2" fillId="0" borderId="11" xfId="0" applyFont="1" applyBorder="1"/>
    <xf numFmtId="0" fontId="2" fillId="0" borderId="12" xfId="0" applyFont="1" applyBorder="1"/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10"/>
  <sheetViews>
    <sheetView tabSelected="1" zoomScale="85" zoomScaleNormal="85" workbookViewId="0">
      <selection activeCell="K110" sqref="K110"/>
    </sheetView>
  </sheetViews>
  <sheetFormatPr defaultColWidth="9.1796875" defaultRowHeight="13" x14ac:dyDescent="0.35"/>
  <cols>
    <col min="1" max="1" width="8.7265625" style="3" customWidth="1"/>
    <col min="2" max="2" width="24.81640625" style="6" customWidth="1"/>
    <col min="3" max="3" width="33.81640625" style="3" customWidth="1"/>
    <col min="4" max="4" width="14.54296875" style="3" customWidth="1"/>
    <col min="5" max="5" width="16.08984375" style="3" customWidth="1"/>
    <col min="6" max="6" width="15.08984375" style="3" customWidth="1"/>
    <col min="7" max="7" width="14.7265625" style="3" customWidth="1"/>
    <col min="8" max="8" width="18.453125" style="3" customWidth="1"/>
    <col min="9" max="9" width="18.54296875" style="3" customWidth="1"/>
    <col min="10" max="10" width="9.1796875" style="3"/>
    <col min="11" max="11" width="63.453125" style="3" customWidth="1"/>
    <col min="12" max="16384" width="9.1796875" style="3"/>
  </cols>
  <sheetData>
    <row r="1" spans="1:9" ht="39" customHeight="1" thickBot="1" x14ac:dyDescent="0.4">
      <c r="A1" s="37" t="s">
        <v>93</v>
      </c>
      <c r="B1" s="38"/>
      <c r="C1" s="38"/>
      <c r="D1" s="38"/>
      <c r="E1" s="38"/>
      <c r="F1" s="38"/>
      <c r="G1" s="38"/>
      <c r="H1" s="39"/>
    </row>
    <row r="2" spans="1:9" ht="26" customHeight="1" x14ac:dyDescent="0.35">
      <c r="A2" s="32" t="s">
        <v>94</v>
      </c>
      <c r="B2" s="31"/>
      <c r="C2" s="31"/>
      <c r="D2" s="31"/>
      <c r="E2" s="31"/>
      <c r="F2" s="31"/>
      <c r="G2" s="31"/>
      <c r="H2" s="33"/>
    </row>
    <row r="3" spans="1:9" ht="26" customHeight="1" x14ac:dyDescent="0.35">
      <c r="A3" s="32" t="s">
        <v>95</v>
      </c>
      <c r="B3" s="31"/>
      <c r="C3" s="31"/>
      <c r="D3" s="31"/>
      <c r="E3" s="31"/>
      <c r="F3" s="31"/>
      <c r="G3" s="31"/>
      <c r="H3" s="33"/>
    </row>
    <row r="4" spans="1:9" ht="26" customHeight="1" x14ac:dyDescent="0.35">
      <c r="A4" s="32" t="s">
        <v>96</v>
      </c>
      <c r="B4" s="31"/>
      <c r="C4" s="31"/>
      <c r="D4" s="31"/>
      <c r="E4" s="31"/>
      <c r="F4" s="31"/>
      <c r="G4" s="31"/>
      <c r="H4" s="33"/>
    </row>
    <row r="5" spans="1:9" x14ac:dyDescent="0.35">
      <c r="A5" s="32" t="s">
        <v>97</v>
      </c>
      <c r="B5" s="31"/>
      <c r="C5" s="31"/>
      <c r="D5" s="31"/>
      <c r="E5" s="31"/>
      <c r="F5" s="31"/>
      <c r="G5" s="31"/>
      <c r="H5" s="33"/>
    </row>
    <row r="6" spans="1:9" x14ac:dyDescent="0.35">
      <c r="A6" s="32" t="s">
        <v>98</v>
      </c>
      <c r="B6" s="31"/>
      <c r="C6" s="31" t="s">
        <v>99</v>
      </c>
      <c r="D6" s="31"/>
      <c r="E6" s="31" t="s">
        <v>100</v>
      </c>
      <c r="F6" s="31"/>
      <c r="G6" s="31"/>
      <c r="H6" s="33"/>
    </row>
    <row r="7" spans="1:9" ht="39" customHeight="1" x14ac:dyDescent="0.35">
      <c r="A7" s="32" t="s">
        <v>101</v>
      </c>
      <c r="B7" s="31"/>
      <c r="C7" s="31"/>
      <c r="D7" s="31"/>
      <c r="E7" s="31" t="s">
        <v>102</v>
      </c>
      <c r="F7" s="31"/>
      <c r="G7" s="31"/>
      <c r="H7" s="33"/>
    </row>
    <row r="8" spans="1:9" ht="52" customHeight="1" x14ac:dyDescent="0.35">
      <c r="A8" s="32" t="s">
        <v>103</v>
      </c>
      <c r="B8" s="31"/>
      <c r="C8" s="31"/>
      <c r="D8" s="31"/>
      <c r="E8" s="31"/>
      <c r="F8" s="31"/>
      <c r="G8" s="31"/>
      <c r="H8" s="33"/>
    </row>
    <row r="9" spans="1:9" ht="13" customHeight="1" x14ac:dyDescent="0.35">
      <c r="A9" s="32" t="s">
        <v>104</v>
      </c>
      <c r="B9" s="31"/>
      <c r="C9" s="31"/>
      <c r="D9" s="31"/>
      <c r="E9" s="31"/>
      <c r="F9" s="31"/>
      <c r="G9" s="31"/>
      <c r="H9" s="33"/>
    </row>
    <row r="10" spans="1:9" ht="13.5" thickBot="1" x14ac:dyDescent="0.4">
      <c r="A10" s="34"/>
      <c r="B10" s="35"/>
      <c r="C10" s="35"/>
      <c r="D10" s="35"/>
      <c r="E10" s="35"/>
      <c r="F10" s="35"/>
      <c r="G10" s="35"/>
      <c r="H10" s="36"/>
    </row>
    <row r="11" spans="1:9" ht="26" x14ac:dyDescent="0.35">
      <c r="A11" s="29" t="s">
        <v>1</v>
      </c>
      <c r="B11" s="29" t="s">
        <v>21</v>
      </c>
      <c r="C11" s="29" t="s">
        <v>92</v>
      </c>
      <c r="D11" s="29" t="s">
        <v>0</v>
      </c>
      <c r="E11" s="29" t="s">
        <v>90</v>
      </c>
      <c r="F11" s="29" t="s">
        <v>91</v>
      </c>
      <c r="G11" s="30" t="s">
        <v>89</v>
      </c>
      <c r="H11" s="30" t="s">
        <v>19</v>
      </c>
    </row>
    <row r="12" spans="1:9" ht="39.75" customHeight="1" x14ac:dyDescent="0.35">
      <c r="A12" s="15">
        <v>1</v>
      </c>
      <c r="B12" s="5" t="s">
        <v>22</v>
      </c>
      <c r="C12" s="17"/>
      <c r="D12" s="17" t="s">
        <v>3</v>
      </c>
      <c r="E12" s="2"/>
      <c r="F12" s="7">
        <v>2000</v>
      </c>
      <c r="G12" s="24">
        <v>0</v>
      </c>
      <c r="H12" s="22">
        <f>G12*F12</f>
        <v>0</v>
      </c>
    </row>
    <row r="13" spans="1:9" ht="47.25" customHeight="1" x14ac:dyDescent="0.35">
      <c r="A13" s="19"/>
      <c r="B13" s="5" t="s">
        <v>23</v>
      </c>
      <c r="C13" s="20"/>
      <c r="D13" s="20"/>
      <c r="E13" s="2"/>
      <c r="F13" s="7">
        <v>3000</v>
      </c>
      <c r="G13" s="25"/>
      <c r="H13" s="22">
        <f>G12*F13</f>
        <v>0</v>
      </c>
    </row>
    <row r="14" spans="1:9" ht="47.25" customHeight="1" x14ac:dyDescent="0.35">
      <c r="A14" s="19"/>
      <c r="B14" s="5" t="s">
        <v>58</v>
      </c>
      <c r="C14" s="20"/>
      <c r="D14" s="20"/>
      <c r="E14" s="2"/>
      <c r="F14" s="7">
        <v>740</v>
      </c>
      <c r="G14" s="25"/>
      <c r="H14" s="22">
        <f>G12*F14</f>
        <v>0</v>
      </c>
    </row>
    <row r="15" spans="1:9" ht="44.25" customHeight="1" x14ac:dyDescent="0.35">
      <c r="A15" s="16"/>
      <c r="B15" s="5" t="s">
        <v>85</v>
      </c>
      <c r="C15" s="18"/>
      <c r="D15" s="18"/>
      <c r="E15" s="2"/>
      <c r="F15" s="7">
        <v>132</v>
      </c>
      <c r="G15" s="26"/>
      <c r="H15" s="22">
        <f>G12*F15</f>
        <v>0</v>
      </c>
    </row>
    <row r="16" spans="1:9" ht="109.5" customHeight="1" x14ac:dyDescent="0.35">
      <c r="A16" s="11">
        <v>2</v>
      </c>
      <c r="B16" s="5" t="s">
        <v>24</v>
      </c>
      <c r="C16" s="13"/>
      <c r="D16" s="13" t="s">
        <v>4</v>
      </c>
      <c r="E16" s="2"/>
      <c r="F16" s="7">
        <v>2000</v>
      </c>
      <c r="G16" s="27">
        <v>0</v>
      </c>
      <c r="H16" s="22">
        <f>G16*F16</f>
        <v>0</v>
      </c>
      <c r="I16" s="4"/>
    </row>
    <row r="17" spans="1:9" ht="42" customHeight="1" x14ac:dyDescent="0.35">
      <c r="A17" s="15">
        <v>3</v>
      </c>
      <c r="B17" s="5" t="s">
        <v>60</v>
      </c>
      <c r="C17" s="17"/>
      <c r="D17" s="17" t="s">
        <v>2</v>
      </c>
      <c r="E17" s="2"/>
      <c r="F17" s="8">
        <v>50</v>
      </c>
      <c r="G17" s="24">
        <v>0</v>
      </c>
      <c r="H17" s="22">
        <f>G17*F17</f>
        <v>0</v>
      </c>
    </row>
    <row r="18" spans="1:9" ht="65.25" customHeight="1" x14ac:dyDescent="0.35">
      <c r="A18" s="16"/>
      <c r="B18" s="5" t="s">
        <v>61</v>
      </c>
      <c r="C18" s="18"/>
      <c r="D18" s="18"/>
      <c r="E18" s="2"/>
      <c r="F18" s="8">
        <v>10</v>
      </c>
      <c r="G18" s="26"/>
      <c r="H18" s="22">
        <f>G17*F18</f>
        <v>0</v>
      </c>
    </row>
    <row r="19" spans="1:9" ht="26" customHeight="1" x14ac:dyDescent="0.35">
      <c r="A19" s="15">
        <v>4</v>
      </c>
      <c r="B19" s="5" t="s">
        <v>62</v>
      </c>
      <c r="C19" s="17"/>
      <c r="D19" s="17" t="s">
        <v>2</v>
      </c>
      <c r="E19" s="2"/>
      <c r="F19" s="8">
        <v>50</v>
      </c>
      <c r="G19" s="24">
        <v>0</v>
      </c>
      <c r="H19" s="22">
        <f>G19*F19</f>
        <v>0</v>
      </c>
    </row>
    <row r="20" spans="1:9" ht="39" x14ac:dyDescent="0.35">
      <c r="A20" s="16"/>
      <c r="B20" s="5" t="s">
        <v>63</v>
      </c>
      <c r="C20" s="18"/>
      <c r="D20" s="18"/>
      <c r="E20" s="2"/>
      <c r="F20" s="8">
        <v>10</v>
      </c>
      <c r="G20" s="26"/>
      <c r="H20" s="22">
        <f>G19*F20</f>
        <v>0</v>
      </c>
    </row>
    <row r="21" spans="1:9" ht="26" x14ac:dyDescent="0.35">
      <c r="A21" s="1">
        <v>5</v>
      </c>
      <c r="B21" s="5" t="s">
        <v>86</v>
      </c>
      <c r="C21" s="2"/>
      <c r="D21" s="2" t="s">
        <v>2</v>
      </c>
      <c r="E21" s="2"/>
      <c r="F21" s="8">
        <v>50</v>
      </c>
      <c r="G21" s="22">
        <v>0</v>
      </c>
      <c r="H21" s="22">
        <f>G21*F21</f>
        <v>0</v>
      </c>
    </row>
    <row r="22" spans="1:9" ht="26" x14ac:dyDescent="0.35">
      <c r="A22" s="1">
        <v>6</v>
      </c>
      <c r="B22" s="5" t="s">
        <v>87</v>
      </c>
      <c r="C22" s="2"/>
      <c r="D22" s="2" t="s">
        <v>2</v>
      </c>
      <c r="E22" s="2"/>
      <c r="F22" s="8">
        <v>50</v>
      </c>
      <c r="G22" s="22">
        <v>0</v>
      </c>
      <c r="H22" s="22">
        <f>G22*F22</f>
        <v>0</v>
      </c>
    </row>
    <row r="23" spans="1:9" ht="64.5" customHeight="1" x14ac:dyDescent="0.35">
      <c r="A23" s="1">
        <v>7</v>
      </c>
      <c r="B23" s="5" t="s">
        <v>88</v>
      </c>
      <c r="C23" s="2"/>
      <c r="D23" s="2" t="s">
        <v>2</v>
      </c>
      <c r="E23" s="2"/>
      <c r="F23" s="8">
        <v>50</v>
      </c>
      <c r="G23" s="22">
        <v>0</v>
      </c>
      <c r="H23" s="22">
        <f>G23*F23</f>
        <v>0</v>
      </c>
    </row>
    <row r="24" spans="1:9" ht="26" x14ac:dyDescent="0.35">
      <c r="A24" s="1">
        <v>8</v>
      </c>
      <c r="B24" s="5" t="s">
        <v>86</v>
      </c>
      <c r="C24" s="2"/>
      <c r="D24" s="1" t="s">
        <v>2</v>
      </c>
      <c r="E24" s="2"/>
      <c r="F24" s="8">
        <v>50</v>
      </c>
      <c r="G24" s="22">
        <v>0</v>
      </c>
      <c r="H24" s="22">
        <f>G24*F24</f>
        <v>0</v>
      </c>
      <c r="I24" s="4"/>
    </row>
    <row r="25" spans="1:9" ht="67" customHeight="1" x14ac:dyDescent="0.35">
      <c r="A25" s="15">
        <v>9</v>
      </c>
      <c r="B25" s="5" t="s">
        <v>64</v>
      </c>
      <c r="C25" s="17"/>
      <c r="D25" s="17" t="s">
        <v>5</v>
      </c>
      <c r="E25" s="2"/>
      <c r="F25" s="7">
        <v>2000</v>
      </c>
      <c r="G25" s="24">
        <v>0</v>
      </c>
      <c r="H25" s="22">
        <f>G25*F25</f>
        <v>0</v>
      </c>
    </row>
    <row r="26" spans="1:9" ht="65" customHeight="1" x14ac:dyDescent="0.35">
      <c r="A26" s="16"/>
      <c r="B26" s="5" t="s">
        <v>65</v>
      </c>
      <c r="C26" s="18"/>
      <c r="D26" s="18"/>
      <c r="E26" s="2"/>
      <c r="F26" s="7">
        <v>2000</v>
      </c>
      <c r="G26" s="26"/>
      <c r="H26" s="22">
        <f>G25*F26</f>
        <v>0</v>
      </c>
    </row>
    <row r="27" spans="1:9" ht="26" x14ac:dyDescent="0.35">
      <c r="A27" s="15">
        <v>10</v>
      </c>
      <c r="B27" s="5" t="s">
        <v>26</v>
      </c>
      <c r="C27" s="17"/>
      <c r="D27" s="15" t="s">
        <v>14</v>
      </c>
      <c r="E27" s="2"/>
      <c r="F27" s="7">
        <v>500</v>
      </c>
      <c r="G27" s="24">
        <v>0</v>
      </c>
      <c r="H27" s="22">
        <f>G27*F27</f>
        <v>0</v>
      </c>
    </row>
    <row r="28" spans="1:9" ht="39" x14ac:dyDescent="0.35">
      <c r="A28" s="19"/>
      <c r="B28" s="5" t="s">
        <v>27</v>
      </c>
      <c r="C28" s="20"/>
      <c r="D28" s="19"/>
      <c r="E28" s="2"/>
      <c r="F28" s="7">
        <v>500</v>
      </c>
      <c r="G28" s="25"/>
      <c r="H28" s="22">
        <f>G27*F28</f>
        <v>0</v>
      </c>
    </row>
    <row r="29" spans="1:9" ht="39" x14ac:dyDescent="0.35">
      <c r="A29" s="16"/>
      <c r="B29" s="5" t="s">
        <v>66</v>
      </c>
      <c r="C29" s="18"/>
      <c r="D29" s="16"/>
      <c r="E29" s="2"/>
      <c r="F29" s="7">
        <v>100</v>
      </c>
      <c r="G29" s="26"/>
      <c r="H29" s="22">
        <f>G27*F29</f>
        <v>0</v>
      </c>
    </row>
    <row r="30" spans="1:9" ht="26" x14ac:dyDescent="0.35">
      <c r="A30" s="11">
        <v>11</v>
      </c>
      <c r="B30" s="5" t="s">
        <v>28</v>
      </c>
      <c r="C30" s="13"/>
      <c r="D30" s="11" t="s">
        <v>2</v>
      </c>
      <c r="E30" s="2"/>
      <c r="F30" s="9">
        <v>10</v>
      </c>
      <c r="G30" s="27">
        <v>0</v>
      </c>
      <c r="H30" s="22">
        <f>G30*F30</f>
        <v>0</v>
      </c>
    </row>
    <row r="31" spans="1:9" ht="26" x14ac:dyDescent="0.35">
      <c r="A31" s="13">
        <v>12</v>
      </c>
      <c r="B31" s="5" t="s">
        <v>29</v>
      </c>
      <c r="C31" s="13"/>
      <c r="D31" s="11" t="s">
        <v>2</v>
      </c>
      <c r="E31" s="2"/>
      <c r="F31" s="10">
        <v>30</v>
      </c>
      <c r="G31" s="27">
        <v>0</v>
      </c>
      <c r="H31" s="22">
        <f>G31*F31</f>
        <v>0</v>
      </c>
    </row>
    <row r="32" spans="1:9" ht="26" x14ac:dyDescent="0.35">
      <c r="A32" s="11">
        <v>13</v>
      </c>
      <c r="B32" s="5" t="s">
        <v>29</v>
      </c>
      <c r="C32" s="13"/>
      <c r="D32" s="11" t="s">
        <v>2</v>
      </c>
      <c r="E32" s="2"/>
      <c r="F32" s="9">
        <v>10</v>
      </c>
      <c r="G32" s="27">
        <v>0</v>
      </c>
      <c r="H32" s="22">
        <f>G32*F32</f>
        <v>0</v>
      </c>
    </row>
    <row r="33" spans="1:8" ht="26" x14ac:dyDescent="0.35">
      <c r="A33" s="11">
        <v>14</v>
      </c>
      <c r="B33" s="5" t="s">
        <v>30</v>
      </c>
      <c r="C33" s="13"/>
      <c r="D33" s="11" t="s">
        <v>2</v>
      </c>
      <c r="E33" s="2"/>
      <c r="F33" s="9">
        <v>10</v>
      </c>
      <c r="G33" s="27">
        <v>0</v>
      </c>
      <c r="H33" s="22">
        <f>G33*F33</f>
        <v>0</v>
      </c>
    </row>
    <row r="34" spans="1:8" ht="26" x14ac:dyDescent="0.35">
      <c r="A34" s="11">
        <v>15</v>
      </c>
      <c r="B34" s="5" t="s">
        <v>31</v>
      </c>
      <c r="C34" s="13"/>
      <c r="D34" s="11" t="s">
        <v>2</v>
      </c>
      <c r="E34" s="2"/>
      <c r="F34" s="9">
        <v>10</v>
      </c>
      <c r="G34" s="27">
        <v>0</v>
      </c>
      <c r="H34" s="22">
        <f>G34*F34</f>
        <v>0</v>
      </c>
    </row>
    <row r="35" spans="1:8" ht="26" x14ac:dyDescent="0.35">
      <c r="A35" s="15">
        <v>16</v>
      </c>
      <c r="B35" s="5" t="s">
        <v>32</v>
      </c>
      <c r="C35" s="17"/>
      <c r="D35" s="15" t="s">
        <v>2</v>
      </c>
      <c r="E35" s="2"/>
      <c r="F35" s="9">
        <v>7</v>
      </c>
      <c r="G35" s="24">
        <v>0</v>
      </c>
      <c r="H35" s="22">
        <f>G35*F35</f>
        <v>0</v>
      </c>
    </row>
    <row r="36" spans="1:8" ht="39" x14ac:dyDescent="0.35">
      <c r="A36" s="19"/>
      <c r="B36" s="5" t="s">
        <v>33</v>
      </c>
      <c r="C36" s="20"/>
      <c r="D36" s="19"/>
      <c r="E36" s="2"/>
      <c r="F36" s="9">
        <v>50</v>
      </c>
      <c r="G36" s="25"/>
      <c r="H36" s="22">
        <f>G35*F36</f>
        <v>0</v>
      </c>
    </row>
    <row r="37" spans="1:8" ht="39" x14ac:dyDescent="0.35">
      <c r="A37" s="16"/>
      <c r="B37" s="5" t="s">
        <v>67</v>
      </c>
      <c r="C37" s="18"/>
      <c r="D37" s="16"/>
      <c r="E37" s="2"/>
      <c r="F37" s="9">
        <v>7</v>
      </c>
      <c r="G37" s="26"/>
      <c r="H37" s="22">
        <f>G35*F37</f>
        <v>0</v>
      </c>
    </row>
    <row r="38" spans="1:8" ht="26" x14ac:dyDescent="0.35">
      <c r="A38" s="15">
        <v>17</v>
      </c>
      <c r="B38" s="5" t="s">
        <v>34</v>
      </c>
      <c r="C38" s="17"/>
      <c r="D38" s="15" t="s">
        <v>2</v>
      </c>
      <c r="E38" s="2"/>
      <c r="F38" s="9">
        <v>20</v>
      </c>
      <c r="G38" s="24">
        <v>0</v>
      </c>
      <c r="H38" s="22">
        <f>G38*F38</f>
        <v>0</v>
      </c>
    </row>
    <row r="39" spans="1:8" ht="39" x14ac:dyDescent="0.35">
      <c r="A39" s="19"/>
      <c r="B39" s="5" t="s">
        <v>35</v>
      </c>
      <c r="C39" s="20"/>
      <c r="D39" s="19"/>
      <c r="E39" s="2"/>
      <c r="F39" s="9">
        <v>100</v>
      </c>
      <c r="G39" s="25"/>
      <c r="H39" s="22">
        <f>G38*F39</f>
        <v>0</v>
      </c>
    </row>
    <row r="40" spans="1:8" ht="39" x14ac:dyDescent="0.35">
      <c r="A40" s="16"/>
      <c r="B40" s="5" t="s">
        <v>68</v>
      </c>
      <c r="C40" s="18"/>
      <c r="D40" s="16"/>
      <c r="E40" s="2"/>
      <c r="F40" s="9">
        <v>12</v>
      </c>
      <c r="G40" s="26"/>
      <c r="H40" s="22">
        <f>G38*F40</f>
        <v>0</v>
      </c>
    </row>
    <row r="41" spans="1:8" ht="26" x14ac:dyDescent="0.35">
      <c r="A41" s="15">
        <v>18</v>
      </c>
      <c r="B41" s="5" t="s">
        <v>69</v>
      </c>
      <c r="C41" s="17"/>
      <c r="D41" s="15" t="s">
        <v>2</v>
      </c>
      <c r="E41" s="2"/>
      <c r="F41" s="9">
        <v>10</v>
      </c>
      <c r="G41" s="24">
        <v>0</v>
      </c>
      <c r="H41" s="22">
        <f>G41*F41</f>
        <v>0</v>
      </c>
    </row>
    <row r="42" spans="1:8" ht="39" x14ac:dyDescent="0.35">
      <c r="A42" s="16"/>
      <c r="B42" s="5" t="s">
        <v>70</v>
      </c>
      <c r="C42" s="18"/>
      <c r="D42" s="16"/>
      <c r="E42" s="2"/>
      <c r="F42" s="9">
        <v>10</v>
      </c>
      <c r="G42" s="26"/>
      <c r="H42" s="22">
        <f>G41*F42</f>
        <v>0</v>
      </c>
    </row>
    <row r="43" spans="1:8" ht="26" x14ac:dyDescent="0.35">
      <c r="A43" s="15">
        <v>19</v>
      </c>
      <c r="B43" s="5" t="s">
        <v>71</v>
      </c>
      <c r="C43" s="17"/>
      <c r="D43" s="15" t="s">
        <v>2</v>
      </c>
      <c r="E43" s="2"/>
      <c r="F43" s="9">
        <v>5</v>
      </c>
      <c r="G43" s="24">
        <v>0</v>
      </c>
      <c r="H43" s="22">
        <f>G43*F43</f>
        <v>0</v>
      </c>
    </row>
    <row r="44" spans="1:8" ht="39" x14ac:dyDescent="0.35">
      <c r="A44" s="16"/>
      <c r="B44" s="5" t="s">
        <v>72</v>
      </c>
      <c r="C44" s="18"/>
      <c r="D44" s="16"/>
      <c r="E44" s="2"/>
      <c r="F44" s="9">
        <v>5</v>
      </c>
      <c r="G44" s="26"/>
      <c r="H44" s="22">
        <f>G43*F44</f>
        <v>0</v>
      </c>
    </row>
    <row r="45" spans="1:8" ht="26" x14ac:dyDescent="0.35">
      <c r="A45" s="15">
        <v>20</v>
      </c>
      <c r="B45" s="5" t="s">
        <v>36</v>
      </c>
      <c r="C45" s="17"/>
      <c r="D45" s="15" t="s">
        <v>2</v>
      </c>
      <c r="E45" s="2"/>
      <c r="F45" s="9">
        <v>10</v>
      </c>
      <c r="G45" s="24">
        <v>0</v>
      </c>
      <c r="H45" s="22">
        <f>G45*F45</f>
        <v>0</v>
      </c>
    </row>
    <row r="46" spans="1:8" ht="39" x14ac:dyDescent="0.35">
      <c r="A46" s="19"/>
      <c r="B46" s="5" t="s">
        <v>37</v>
      </c>
      <c r="C46" s="20"/>
      <c r="D46" s="19"/>
      <c r="E46" s="2"/>
      <c r="F46" s="9">
        <v>50</v>
      </c>
      <c r="G46" s="25"/>
      <c r="H46" s="22">
        <f>G45*F46</f>
        <v>0</v>
      </c>
    </row>
    <row r="47" spans="1:8" ht="39" x14ac:dyDescent="0.35">
      <c r="A47" s="16"/>
      <c r="B47" s="5" t="s">
        <v>73</v>
      </c>
      <c r="C47" s="18"/>
      <c r="D47" s="16"/>
      <c r="E47" s="2"/>
      <c r="F47" s="9">
        <v>10</v>
      </c>
      <c r="G47" s="26"/>
      <c r="H47" s="22">
        <f>G45*F47</f>
        <v>0</v>
      </c>
    </row>
    <row r="48" spans="1:8" ht="26" x14ac:dyDescent="0.35">
      <c r="A48" s="15">
        <v>21</v>
      </c>
      <c r="B48" s="5" t="s">
        <v>38</v>
      </c>
      <c r="C48" s="17"/>
      <c r="D48" s="15" t="s">
        <v>2</v>
      </c>
      <c r="E48" s="2"/>
      <c r="F48" s="9">
        <v>10</v>
      </c>
      <c r="G48" s="24">
        <v>0</v>
      </c>
      <c r="H48" s="22">
        <f>G48*F48</f>
        <v>0</v>
      </c>
    </row>
    <row r="49" spans="1:8" ht="39" x14ac:dyDescent="0.35">
      <c r="A49" s="16"/>
      <c r="B49" s="5" t="s">
        <v>74</v>
      </c>
      <c r="C49" s="18"/>
      <c r="D49" s="16"/>
      <c r="E49" s="2"/>
      <c r="F49" s="9">
        <v>4</v>
      </c>
      <c r="G49" s="26"/>
      <c r="H49" s="22">
        <f>G48*F49</f>
        <v>0</v>
      </c>
    </row>
    <row r="50" spans="1:8" ht="26" x14ac:dyDescent="0.35">
      <c r="A50" s="15">
        <v>22</v>
      </c>
      <c r="B50" s="5" t="s">
        <v>39</v>
      </c>
      <c r="C50" s="17"/>
      <c r="D50" s="15" t="s">
        <v>2</v>
      </c>
      <c r="E50" s="2"/>
      <c r="F50" s="9">
        <v>10</v>
      </c>
      <c r="G50" s="24">
        <v>0</v>
      </c>
      <c r="H50" s="22">
        <f>G50*F50</f>
        <v>0</v>
      </c>
    </row>
    <row r="51" spans="1:8" ht="39" x14ac:dyDescent="0.35">
      <c r="A51" s="16"/>
      <c r="B51" s="5" t="s">
        <v>75</v>
      </c>
      <c r="C51" s="18"/>
      <c r="D51" s="16"/>
      <c r="E51" s="2"/>
      <c r="F51" s="9">
        <v>10</v>
      </c>
      <c r="G51" s="26"/>
      <c r="H51" s="22">
        <f>G50*F51</f>
        <v>0</v>
      </c>
    </row>
    <row r="52" spans="1:8" ht="26" x14ac:dyDescent="0.35">
      <c r="A52" s="17">
        <v>23</v>
      </c>
      <c r="B52" s="5" t="s">
        <v>39</v>
      </c>
      <c r="C52" s="17"/>
      <c r="D52" s="15" t="s">
        <v>2</v>
      </c>
      <c r="E52" s="2"/>
      <c r="F52" s="10">
        <v>20</v>
      </c>
      <c r="G52" s="24">
        <v>0</v>
      </c>
      <c r="H52" s="22">
        <f>G52*F52</f>
        <v>0</v>
      </c>
    </row>
    <row r="53" spans="1:8" ht="39" x14ac:dyDescent="0.35">
      <c r="A53" s="18"/>
      <c r="B53" s="5" t="s">
        <v>75</v>
      </c>
      <c r="C53" s="18"/>
      <c r="D53" s="16"/>
      <c r="E53" s="2"/>
      <c r="F53" s="10">
        <v>20</v>
      </c>
      <c r="G53" s="26"/>
      <c r="H53" s="22">
        <f>G52*F53</f>
        <v>0</v>
      </c>
    </row>
    <row r="54" spans="1:8" ht="26" x14ac:dyDescent="0.35">
      <c r="A54" s="13">
        <v>24</v>
      </c>
      <c r="B54" s="5" t="s">
        <v>40</v>
      </c>
      <c r="C54" s="13"/>
      <c r="D54" s="13" t="s">
        <v>9</v>
      </c>
      <c r="E54" s="2"/>
      <c r="F54" s="10">
        <v>10</v>
      </c>
      <c r="G54" s="27">
        <v>0</v>
      </c>
      <c r="H54" s="22">
        <f>G54*F54</f>
        <v>0</v>
      </c>
    </row>
    <row r="55" spans="1:8" ht="26" x14ac:dyDescent="0.35">
      <c r="A55" s="13">
        <v>25</v>
      </c>
      <c r="B55" s="5" t="s">
        <v>41</v>
      </c>
      <c r="C55" s="13"/>
      <c r="D55" s="13" t="s">
        <v>20</v>
      </c>
      <c r="E55" s="2"/>
      <c r="F55" s="10">
        <v>200</v>
      </c>
      <c r="G55" s="27">
        <v>0</v>
      </c>
      <c r="H55" s="22">
        <f>G55*F55</f>
        <v>0</v>
      </c>
    </row>
    <row r="56" spans="1:8" ht="26" x14ac:dyDescent="0.35">
      <c r="A56" s="13">
        <v>26</v>
      </c>
      <c r="B56" s="5" t="s">
        <v>42</v>
      </c>
      <c r="C56" s="13"/>
      <c r="D56" s="13" t="s">
        <v>10</v>
      </c>
      <c r="E56" s="2"/>
      <c r="F56" s="10">
        <v>30</v>
      </c>
      <c r="G56" s="27">
        <v>0</v>
      </c>
      <c r="H56" s="22">
        <f>G56*F56</f>
        <v>0</v>
      </c>
    </row>
    <row r="57" spans="1:8" ht="26" x14ac:dyDescent="0.35">
      <c r="A57" s="17">
        <v>27</v>
      </c>
      <c r="B57" s="5" t="s">
        <v>43</v>
      </c>
      <c r="C57" s="17"/>
      <c r="D57" s="17" t="s">
        <v>11</v>
      </c>
      <c r="E57" s="2"/>
      <c r="F57" s="10">
        <v>200</v>
      </c>
      <c r="G57" s="24">
        <v>0</v>
      </c>
      <c r="H57" s="22">
        <f>G57*F57</f>
        <v>0</v>
      </c>
    </row>
    <row r="58" spans="1:8" ht="39" x14ac:dyDescent="0.35">
      <c r="A58" s="18"/>
      <c r="B58" s="5" t="s">
        <v>76</v>
      </c>
      <c r="C58" s="18"/>
      <c r="D58" s="18"/>
      <c r="E58" s="2"/>
      <c r="F58" s="10">
        <v>500</v>
      </c>
      <c r="G58" s="26"/>
      <c r="H58" s="22">
        <f>G57*F58</f>
        <v>0</v>
      </c>
    </row>
    <row r="59" spans="1:8" ht="26" x14ac:dyDescent="0.35">
      <c r="A59" s="13">
        <v>28</v>
      </c>
      <c r="B59" s="5" t="s">
        <v>44</v>
      </c>
      <c r="C59" s="13"/>
      <c r="D59" s="11" t="s">
        <v>12</v>
      </c>
      <c r="E59" s="2"/>
      <c r="F59" s="10">
        <v>200</v>
      </c>
      <c r="G59" s="27">
        <v>0</v>
      </c>
      <c r="H59" s="22">
        <f>G59*F59</f>
        <v>0</v>
      </c>
    </row>
    <row r="60" spans="1:8" ht="26" x14ac:dyDescent="0.35">
      <c r="A60" s="13">
        <v>29</v>
      </c>
      <c r="B60" s="5" t="s">
        <v>45</v>
      </c>
      <c r="C60" s="13"/>
      <c r="D60" s="13" t="s">
        <v>11</v>
      </c>
      <c r="E60" s="2"/>
      <c r="F60" s="10">
        <v>100</v>
      </c>
      <c r="G60" s="27">
        <v>0</v>
      </c>
      <c r="H60" s="22">
        <f>G60*F60</f>
        <v>0</v>
      </c>
    </row>
    <row r="61" spans="1:8" ht="26" x14ac:dyDescent="0.35">
      <c r="A61" s="13">
        <v>30</v>
      </c>
      <c r="B61" s="5" t="s">
        <v>46</v>
      </c>
      <c r="C61" s="13"/>
      <c r="D61" s="13" t="s">
        <v>3</v>
      </c>
      <c r="E61" s="2"/>
      <c r="F61" s="10">
        <v>10</v>
      </c>
      <c r="G61" s="27">
        <v>0</v>
      </c>
      <c r="H61" s="22">
        <f>G61*F61</f>
        <v>0</v>
      </c>
    </row>
    <row r="62" spans="1:8" ht="26" x14ac:dyDescent="0.35">
      <c r="A62" s="17">
        <v>31</v>
      </c>
      <c r="B62" s="5" t="s">
        <v>47</v>
      </c>
      <c r="C62" s="17"/>
      <c r="D62" s="15" t="s">
        <v>2</v>
      </c>
      <c r="E62" s="2"/>
      <c r="F62" s="10">
        <v>100</v>
      </c>
      <c r="G62" s="24">
        <v>0</v>
      </c>
      <c r="H62" s="22">
        <f>G62*F62</f>
        <v>0</v>
      </c>
    </row>
    <row r="63" spans="1:8" ht="39" x14ac:dyDescent="0.35">
      <c r="A63" s="18"/>
      <c r="B63" s="5" t="s">
        <v>77</v>
      </c>
      <c r="C63" s="18"/>
      <c r="D63" s="16"/>
      <c r="E63" s="2"/>
      <c r="F63" s="10">
        <v>100</v>
      </c>
      <c r="G63" s="26"/>
      <c r="H63" s="22">
        <f>G62*F63</f>
        <v>0</v>
      </c>
    </row>
    <row r="64" spans="1:8" ht="26" x14ac:dyDescent="0.35">
      <c r="A64" s="17">
        <v>32</v>
      </c>
      <c r="B64" s="5" t="s">
        <v>47</v>
      </c>
      <c r="C64" s="17"/>
      <c r="D64" s="15" t="s">
        <v>13</v>
      </c>
      <c r="E64" s="2"/>
      <c r="F64" s="10">
        <v>100</v>
      </c>
      <c r="G64" s="24">
        <v>0</v>
      </c>
      <c r="H64" s="22">
        <f>G64*F64</f>
        <v>0</v>
      </c>
    </row>
    <row r="65" spans="1:8" ht="39" x14ac:dyDescent="0.35">
      <c r="A65" s="18"/>
      <c r="B65" s="5" t="s">
        <v>77</v>
      </c>
      <c r="C65" s="18"/>
      <c r="D65" s="16"/>
      <c r="E65" s="2"/>
      <c r="F65" s="10">
        <v>100</v>
      </c>
      <c r="G65" s="26"/>
      <c r="H65" s="22">
        <f>G64*F65</f>
        <v>0</v>
      </c>
    </row>
    <row r="66" spans="1:8" ht="26" x14ac:dyDescent="0.35">
      <c r="A66" s="17">
        <v>33</v>
      </c>
      <c r="B66" s="5" t="s">
        <v>48</v>
      </c>
      <c r="C66" s="17"/>
      <c r="D66" s="17" t="s">
        <v>15</v>
      </c>
      <c r="E66" s="2"/>
      <c r="F66" s="10">
        <v>100</v>
      </c>
      <c r="G66" s="24">
        <v>0</v>
      </c>
      <c r="H66" s="22">
        <f>G66*F66</f>
        <v>0</v>
      </c>
    </row>
    <row r="67" spans="1:8" ht="39" x14ac:dyDescent="0.35">
      <c r="A67" s="18"/>
      <c r="B67" s="5" t="s">
        <v>78</v>
      </c>
      <c r="C67" s="18"/>
      <c r="D67" s="18"/>
      <c r="E67" s="2"/>
      <c r="F67" s="10">
        <v>100</v>
      </c>
      <c r="G67" s="26"/>
      <c r="H67" s="22">
        <f>G66*F67</f>
        <v>0</v>
      </c>
    </row>
    <row r="68" spans="1:8" ht="26" x14ac:dyDescent="0.35">
      <c r="A68" s="15">
        <v>34</v>
      </c>
      <c r="B68" s="5" t="s">
        <v>49</v>
      </c>
      <c r="C68" s="17"/>
      <c r="D68" s="15" t="s">
        <v>2</v>
      </c>
      <c r="E68" s="2"/>
      <c r="F68" s="9">
        <v>40</v>
      </c>
      <c r="G68" s="24">
        <v>0</v>
      </c>
      <c r="H68" s="22">
        <f>G68*F68</f>
        <v>0</v>
      </c>
    </row>
    <row r="69" spans="1:8" ht="39" x14ac:dyDescent="0.35">
      <c r="A69" s="16"/>
      <c r="B69" s="5" t="s">
        <v>79</v>
      </c>
      <c r="C69" s="18"/>
      <c r="D69" s="16"/>
      <c r="E69" s="2"/>
      <c r="F69" s="9">
        <v>40</v>
      </c>
      <c r="G69" s="26"/>
      <c r="H69" s="22">
        <f>G68*F69</f>
        <v>0</v>
      </c>
    </row>
    <row r="70" spans="1:8" ht="26" x14ac:dyDescent="0.35">
      <c r="A70" s="15">
        <v>35</v>
      </c>
      <c r="B70" s="5" t="s">
        <v>49</v>
      </c>
      <c r="C70" s="17"/>
      <c r="D70" s="15" t="s">
        <v>2</v>
      </c>
      <c r="E70" s="2"/>
      <c r="F70" s="9">
        <v>300</v>
      </c>
      <c r="G70" s="24">
        <v>0</v>
      </c>
      <c r="H70" s="22">
        <f>G70*F70</f>
        <v>0</v>
      </c>
    </row>
    <row r="71" spans="1:8" ht="39" x14ac:dyDescent="0.35">
      <c r="A71" s="16"/>
      <c r="B71" s="5" t="s">
        <v>50</v>
      </c>
      <c r="C71" s="18"/>
      <c r="D71" s="16"/>
      <c r="E71" s="2"/>
      <c r="F71" s="9">
        <v>200</v>
      </c>
      <c r="G71" s="26"/>
      <c r="H71" s="22">
        <f>G70*F71</f>
        <v>0</v>
      </c>
    </row>
    <row r="72" spans="1:8" ht="26" x14ac:dyDescent="0.35">
      <c r="A72" s="15">
        <v>36</v>
      </c>
      <c r="B72" s="5" t="s">
        <v>49</v>
      </c>
      <c r="C72" s="17"/>
      <c r="D72" s="15" t="s">
        <v>2</v>
      </c>
      <c r="E72" s="2"/>
      <c r="F72" s="9">
        <v>100</v>
      </c>
      <c r="G72" s="24">
        <v>0</v>
      </c>
      <c r="H72" s="22">
        <f>G72*F72</f>
        <v>0</v>
      </c>
    </row>
    <row r="73" spans="1:8" ht="39" x14ac:dyDescent="0.35">
      <c r="A73" s="19"/>
      <c r="B73" s="5" t="s">
        <v>50</v>
      </c>
      <c r="C73" s="20"/>
      <c r="D73" s="19"/>
      <c r="E73" s="2"/>
      <c r="F73" s="9">
        <v>200</v>
      </c>
      <c r="G73" s="25"/>
      <c r="H73" s="22">
        <f>G72*F73</f>
        <v>0</v>
      </c>
    </row>
    <row r="74" spans="1:8" ht="39" x14ac:dyDescent="0.35">
      <c r="A74" s="16"/>
      <c r="B74" s="5" t="s">
        <v>80</v>
      </c>
      <c r="C74" s="18"/>
      <c r="D74" s="16"/>
      <c r="E74" s="2"/>
      <c r="F74" s="9">
        <v>100</v>
      </c>
      <c r="G74" s="26"/>
      <c r="H74" s="22">
        <f>G72*F74</f>
        <v>0</v>
      </c>
    </row>
    <row r="75" spans="1:8" ht="26" x14ac:dyDescent="0.35">
      <c r="A75" s="17">
        <v>37</v>
      </c>
      <c r="B75" s="5" t="s">
        <v>51</v>
      </c>
      <c r="C75" s="17"/>
      <c r="D75" s="15" t="s">
        <v>2</v>
      </c>
      <c r="E75" s="2"/>
      <c r="F75" s="10">
        <v>50</v>
      </c>
      <c r="G75" s="24">
        <v>0</v>
      </c>
      <c r="H75" s="22">
        <f>G75*F75</f>
        <v>0</v>
      </c>
    </row>
    <row r="76" spans="1:8" ht="39" x14ac:dyDescent="0.35">
      <c r="A76" s="18"/>
      <c r="B76" s="5" t="s">
        <v>81</v>
      </c>
      <c r="C76" s="18"/>
      <c r="D76" s="16"/>
      <c r="E76" s="2"/>
      <c r="F76" s="10">
        <v>20</v>
      </c>
      <c r="G76" s="26"/>
      <c r="H76" s="22">
        <f>G75*F76</f>
        <v>0</v>
      </c>
    </row>
    <row r="77" spans="1:8" ht="26" x14ac:dyDescent="0.35">
      <c r="A77" s="15">
        <v>38</v>
      </c>
      <c r="B77" s="5" t="s">
        <v>51</v>
      </c>
      <c r="C77" s="17"/>
      <c r="D77" s="15" t="s">
        <v>2</v>
      </c>
      <c r="E77" s="2"/>
      <c r="F77" s="9">
        <v>10</v>
      </c>
      <c r="G77" s="24">
        <v>0</v>
      </c>
      <c r="H77" s="22">
        <f>G77*F77</f>
        <v>0</v>
      </c>
    </row>
    <row r="78" spans="1:8" ht="39" x14ac:dyDescent="0.35">
      <c r="A78" s="16"/>
      <c r="B78" s="5" t="s">
        <v>52</v>
      </c>
      <c r="C78" s="18"/>
      <c r="D78" s="16"/>
      <c r="E78" s="2"/>
      <c r="F78" s="9">
        <v>100</v>
      </c>
      <c r="G78" s="26"/>
      <c r="H78" s="22">
        <f>G77*F78</f>
        <v>0</v>
      </c>
    </row>
    <row r="79" spans="1:8" ht="26" x14ac:dyDescent="0.35">
      <c r="A79" s="17">
        <v>39</v>
      </c>
      <c r="B79" s="5" t="s">
        <v>53</v>
      </c>
      <c r="C79" s="17"/>
      <c r="D79" s="15" t="s">
        <v>17</v>
      </c>
      <c r="E79" s="2"/>
      <c r="F79" s="10">
        <v>150</v>
      </c>
      <c r="G79" s="24">
        <v>0</v>
      </c>
      <c r="H79" s="22">
        <f>G79*F79</f>
        <v>0</v>
      </c>
    </row>
    <row r="80" spans="1:8" ht="39" x14ac:dyDescent="0.35">
      <c r="A80" s="18"/>
      <c r="B80" s="5" t="s">
        <v>82</v>
      </c>
      <c r="C80" s="18"/>
      <c r="D80" s="16"/>
      <c r="E80" s="2"/>
      <c r="F80" s="10">
        <v>40</v>
      </c>
      <c r="G80" s="26"/>
      <c r="H80" s="22">
        <f>G79*F80</f>
        <v>0</v>
      </c>
    </row>
    <row r="81" spans="1:8" ht="26" x14ac:dyDescent="0.35">
      <c r="A81" s="17">
        <v>40</v>
      </c>
      <c r="B81" s="5" t="s">
        <v>54</v>
      </c>
      <c r="C81" s="17"/>
      <c r="D81" s="17" t="s">
        <v>18</v>
      </c>
      <c r="E81" s="2"/>
      <c r="F81" s="10">
        <v>75</v>
      </c>
      <c r="G81" s="24">
        <v>0</v>
      </c>
      <c r="H81" s="22">
        <f>G81*F81</f>
        <v>0</v>
      </c>
    </row>
    <row r="82" spans="1:8" ht="39" x14ac:dyDescent="0.35">
      <c r="A82" s="20"/>
      <c r="B82" s="5" t="s">
        <v>55</v>
      </c>
      <c r="C82" s="20"/>
      <c r="D82" s="20"/>
      <c r="E82" s="2"/>
      <c r="F82" s="10">
        <v>200</v>
      </c>
      <c r="G82" s="25"/>
      <c r="H82" s="22">
        <f>G81*F82</f>
        <v>0</v>
      </c>
    </row>
    <row r="83" spans="1:8" ht="39" x14ac:dyDescent="0.35">
      <c r="A83" s="18"/>
      <c r="B83" s="5" t="s">
        <v>83</v>
      </c>
      <c r="C83" s="18"/>
      <c r="D83" s="18"/>
      <c r="E83" s="2"/>
      <c r="F83" s="10">
        <v>20</v>
      </c>
      <c r="G83" s="26"/>
      <c r="H83" s="22">
        <f>G81*F83</f>
        <v>0</v>
      </c>
    </row>
    <row r="84" spans="1:8" ht="26" x14ac:dyDescent="0.35">
      <c r="A84" s="13">
        <v>41</v>
      </c>
      <c r="B84" s="5" t="s">
        <v>56</v>
      </c>
      <c r="C84" s="13"/>
      <c r="D84" s="13" t="s">
        <v>7</v>
      </c>
      <c r="E84" s="2"/>
      <c r="F84" s="10">
        <v>100</v>
      </c>
      <c r="G84" s="27">
        <v>0</v>
      </c>
      <c r="H84" s="22">
        <f>G84*F84</f>
        <v>0</v>
      </c>
    </row>
    <row r="85" spans="1:8" ht="26" x14ac:dyDescent="0.35">
      <c r="A85" s="11">
        <v>42</v>
      </c>
      <c r="B85" s="5" t="s">
        <v>56</v>
      </c>
      <c r="C85" s="13"/>
      <c r="D85" s="13" t="s">
        <v>6</v>
      </c>
      <c r="E85" s="2"/>
      <c r="F85" s="9">
        <v>150</v>
      </c>
      <c r="G85" s="27">
        <v>0</v>
      </c>
      <c r="H85" s="22">
        <f>G85*F85</f>
        <v>0</v>
      </c>
    </row>
    <row r="86" spans="1:8" ht="26" x14ac:dyDescent="0.35">
      <c r="A86" s="17">
        <v>43</v>
      </c>
      <c r="B86" s="5" t="s">
        <v>57</v>
      </c>
      <c r="C86" s="17"/>
      <c r="D86" s="15" t="s">
        <v>16</v>
      </c>
      <c r="E86" s="2"/>
      <c r="F86" s="10">
        <v>20</v>
      </c>
      <c r="G86" s="24">
        <v>0</v>
      </c>
      <c r="H86" s="22">
        <f>G86*F86</f>
        <v>0</v>
      </c>
    </row>
    <row r="87" spans="1:8" ht="39" x14ac:dyDescent="0.35">
      <c r="A87" s="18"/>
      <c r="B87" s="5" t="s">
        <v>84</v>
      </c>
      <c r="C87" s="18"/>
      <c r="D87" s="16"/>
      <c r="E87" s="2"/>
      <c r="F87" s="10">
        <v>20</v>
      </c>
      <c r="G87" s="26"/>
      <c r="H87" s="22">
        <f>G86*F87</f>
        <v>0</v>
      </c>
    </row>
    <row r="88" spans="1:8" ht="39" x14ac:dyDescent="0.35">
      <c r="A88" s="14">
        <v>44</v>
      </c>
      <c r="B88" s="5" t="s">
        <v>25</v>
      </c>
      <c r="C88" s="14"/>
      <c r="D88" s="12" t="s">
        <v>4</v>
      </c>
      <c r="E88" s="2"/>
      <c r="F88" s="23">
        <v>3000</v>
      </c>
      <c r="G88" s="21">
        <v>0</v>
      </c>
      <c r="H88" s="22">
        <f>G88*F88</f>
        <v>0</v>
      </c>
    </row>
    <row r="89" spans="1:8" ht="39" x14ac:dyDescent="0.35">
      <c r="A89" s="14">
        <v>45</v>
      </c>
      <c r="B89" s="5" t="s">
        <v>59</v>
      </c>
      <c r="C89" s="14"/>
      <c r="D89" s="12" t="s">
        <v>4</v>
      </c>
      <c r="E89" s="2"/>
      <c r="F89" s="10">
        <v>740</v>
      </c>
      <c r="G89" s="21">
        <v>0</v>
      </c>
      <c r="H89" s="22">
        <f>G89*F89</f>
        <v>0</v>
      </c>
    </row>
    <row r="90" spans="1:8" ht="13.5" thickBot="1" x14ac:dyDescent="0.4">
      <c r="A90" s="40" t="s">
        <v>8</v>
      </c>
      <c r="B90" s="40"/>
      <c r="C90" s="40"/>
      <c r="D90" s="40"/>
      <c r="E90" s="40"/>
      <c r="F90" s="40"/>
      <c r="G90" s="40"/>
      <c r="H90" s="41">
        <f>SUM(H12:H89)</f>
        <v>0</v>
      </c>
    </row>
    <row r="91" spans="1:8" ht="13.5" thickBot="1" x14ac:dyDescent="0.35">
      <c r="A91" s="48" t="s">
        <v>106</v>
      </c>
      <c r="B91" s="49"/>
      <c r="C91" s="49"/>
      <c r="D91" s="49"/>
      <c r="E91" s="49"/>
      <c r="F91" s="49"/>
      <c r="G91" s="49"/>
      <c r="H91" s="50"/>
    </row>
    <row r="92" spans="1:8" ht="20" customHeight="1" x14ac:dyDescent="0.35">
      <c r="A92" s="42" t="s">
        <v>105</v>
      </c>
      <c r="B92" s="43"/>
      <c r="C92" s="43"/>
      <c r="D92" s="43"/>
      <c r="E92" s="43"/>
      <c r="F92" s="43"/>
      <c r="G92" s="43"/>
      <c r="H92" s="44"/>
    </row>
    <row r="93" spans="1:8" ht="22.5" customHeight="1" thickBot="1" x14ac:dyDescent="0.4">
      <c r="A93" s="45"/>
      <c r="B93" s="46"/>
      <c r="C93" s="46"/>
      <c r="D93" s="46"/>
      <c r="E93" s="46"/>
      <c r="F93" s="46"/>
      <c r="G93" s="46"/>
      <c r="H93" s="47"/>
    </row>
    <row r="94" spans="1:8" ht="13.5" thickBot="1" x14ac:dyDescent="0.35">
      <c r="A94" s="48" t="s">
        <v>107</v>
      </c>
      <c r="B94" s="49"/>
      <c r="C94" s="49"/>
      <c r="D94" s="49"/>
      <c r="E94" s="49"/>
      <c r="F94" s="49"/>
      <c r="G94" s="49"/>
      <c r="H94" s="50"/>
    </row>
    <row r="95" spans="1:8" ht="22" customHeight="1" x14ac:dyDescent="0.35">
      <c r="A95" s="42" t="s">
        <v>108</v>
      </c>
      <c r="B95" s="43"/>
      <c r="C95" s="43"/>
      <c r="D95" s="43"/>
      <c r="E95" s="43"/>
      <c r="F95" s="43"/>
      <c r="G95" s="43"/>
      <c r="H95" s="44"/>
    </row>
    <row r="96" spans="1:8" ht="10" customHeight="1" thickBot="1" x14ac:dyDescent="0.4">
      <c r="A96" s="45"/>
      <c r="B96" s="46"/>
      <c r="C96" s="46"/>
      <c r="D96" s="46"/>
      <c r="E96" s="46"/>
      <c r="F96" s="46"/>
      <c r="G96" s="46"/>
      <c r="H96" s="47"/>
    </row>
    <row r="97" spans="1:8" ht="13" customHeight="1" thickBot="1" x14ac:dyDescent="0.4">
      <c r="A97" s="51" t="s">
        <v>115</v>
      </c>
      <c r="B97" s="52"/>
      <c r="C97" s="52"/>
      <c r="D97" s="52"/>
      <c r="E97" s="52"/>
      <c r="F97" s="52"/>
      <c r="G97" s="52"/>
      <c r="H97" s="53"/>
    </row>
    <row r="98" spans="1:8" x14ac:dyDescent="0.35">
      <c r="A98" s="55" t="s">
        <v>109</v>
      </c>
      <c r="B98" s="54"/>
      <c r="C98" s="54"/>
      <c r="D98" s="54"/>
      <c r="E98" s="54"/>
      <c r="F98" s="54"/>
      <c r="G98" s="54"/>
      <c r="H98" s="56"/>
    </row>
    <row r="99" spans="1:8" x14ac:dyDescent="0.35">
      <c r="A99" s="32" t="s">
        <v>110</v>
      </c>
      <c r="B99" s="31"/>
      <c r="C99" s="31"/>
      <c r="D99" s="31"/>
      <c r="E99" s="31"/>
      <c r="F99" s="31"/>
      <c r="G99" s="31"/>
      <c r="H99" s="33"/>
    </row>
    <row r="100" spans="1:8" ht="26" customHeight="1" x14ac:dyDescent="0.35">
      <c r="A100" s="32" t="s">
        <v>96</v>
      </c>
      <c r="B100" s="31"/>
      <c r="C100" s="31"/>
      <c r="D100" s="31"/>
      <c r="E100" s="31"/>
      <c r="F100" s="31"/>
      <c r="G100" s="31"/>
      <c r="H100" s="33"/>
    </row>
    <row r="101" spans="1:8" x14ac:dyDescent="0.35">
      <c r="A101" s="32" t="s">
        <v>97</v>
      </c>
      <c r="B101" s="31"/>
      <c r="C101" s="31"/>
      <c r="D101" s="31"/>
      <c r="E101" s="31"/>
      <c r="F101" s="31"/>
      <c r="G101" s="31"/>
      <c r="H101" s="33"/>
    </row>
    <row r="102" spans="1:8" ht="39" customHeight="1" x14ac:dyDescent="0.35">
      <c r="A102" s="32" t="s">
        <v>111</v>
      </c>
      <c r="B102" s="31"/>
      <c r="C102" s="31"/>
      <c r="D102" s="31"/>
      <c r="E102" s="31"/>
      <c r="F102" s="31"/>
      <c r="G102" s="31"/>
      <c r="H102" s="33"/>
    </row>
    <row r="103" spans="1:8" ht="26" customHeight="1" x14ac:dyDescent="0.3">
      <c r="A103" s="32" t="s">
        <v>112</v>
      </c>
      <c r="B103" s="31"/>
      <c r="C103" s="31"/>
      <c r="D103" s="57" t="s">
        <v>113</v>
      </c>
      <c r="E103" s="57"/>
      <c r="F103" s="57"/>
      <c r="G103" s="57"/>
      <c r="H103" s="58"/>
    </row>
    <row r="104" spans="1:8" ht="26" customHeight="1" thickBot="1" x14ac:dyDescent="0.35">
      <c r="A104" s="34" t="s">
        <v>114</v>
      </c>
      <c r="B104" s="35"/>
      <c r="C104" s="35"/>
      <c r="D104" s="59" t="s">
        <v>102</v>
      </c>
      <c r="E104" s="59"/>
      <c r="F104" s="59"/>
      <c r="G104" s="59"/>
      <c r="H104" s="60"/>
    </row>
    <row r="105" spans="1:8" ht="13.5" thickBot="1" x14ac:dyDescent="0.35">
      <c r="A105" s="28"/>
      <c r="B105" s="28"/>
      <c r="C105" s="28"/>
      <c r="D105" s="28"/>
      <c r="E105" s="28"/>
      <c r="F105" s="28"/>
    </row>
    <row r="106" spans="1:8" x14ac:dyDescent="0.3">
      <c r="A106" s="28"/>
      <c r="B106" s="61" t="s">
        <v>116</v>
      </c>
      <c r="C106" s="62"/>
      <c r="D106" s="62"/>
      <c r="E106" s="62"/>
      <c r="F106" s="62"/>
      <c r="G106" s="63"/>
    </row>
    <row r="107" spans="1:8" x14ac:dyDescent="0.3">
      <c r="A107" s="28"/>
      <c r="B107" s="64"/>
      <c r="C107" s="65"/>
      <c r="D107" s="65"/>
      <c r="E107" s="65"/>
      <c r="F107" s="65"/>
      <c r="G107" s="66"/>
    </row>
    <row r="108" spans="1:8" x14ac:dyDescent="0.3">
      <c r="A108" s="28"/>
      <c r="B108" s="64"/>
      <c r="C108" s="65"/>
      <c r="D108" s="65"/>
      <c r="E108" s="65"/>
      <c r="F108" s="65"/>
      <c r="G108" s="66"/>
    </row>
    <row r="109" spans="1:8" x14ac:dyDescent="0.35">
      <c r="B109" s="64"/>
      <c r="C109" s="65"/>
      <c r="D109" s="65"/>
      <c r="E109" s="65"/>
      <c r="F109" s="65"/>
      <c r="G109" s="66"/>
    </row>
    <row r="110" spans="1:8" ht="13.5" thickBot="1" x14ac:dyDescent="0.4">
      <c r="B110" s="67"/>
      <c r="C110" s="68"/>
      <c r="D110" s="68"/>
      <c r="E110" s="68"/>
      <c r="F110" s="68"/>
      <c r="G110" s="69"/>
    </row>
  </sheetData>
  <mergeCells count="128">
    <mergeCell ref="A97:H97"/>
    <mergeCell ref="A98:H98"/>
    <mergeCell ref="A99:H99"/>
    <mergeCell ref="A100:H100"/>
    <mergeCell ref="A101:H101"/>
    <mergeCell ref="A102:H102"/>
    <mergeCell ref="A103:C103"/>
    <mergeCell ref="D103:H103"/>
    <mergeCell ref="A104:C104"/>
    <mergeCell ref="D104:H104"/>
    <mergeCell ref="B106:G110"/>
    <mergeCell ref="A92:H93"/>
    <mergeCell ref="A91:H91"/>
    <mergeCell ref="A94:H94"/>
    <mergeCell ref="A95:H96"/>
    <mergeCell ref="A9:H10"/>
    <mergeCell ref="A8:H8"/>
    <mergeCell ref="A7:D7"/>
    <mergeCell ref="E7:H7"/>
    <mergeCell ref="A6:B6"/>
    <mergeCell ref="C6:D6"/>
    <mergeCell ref="E6:H6"/>
    <mergeCell ref="A4:H4"/>
    <mergeCell ref="A3:H3"/>
    <mergeCell ref="A5:H5"/>
    <mergeCell ref="A2:H2"/>
    <mergeCell ref="A1:H1"/>
    <mergeCell ref="A45:A47"/>
    <mergeCell ref="A48:A49"/>
    <mergeCell ref="A35:A37"/>
    <mergeCell ref="G19:G20"/>
    <mergeCell ref="G25:G26"/>
    <mergeCell ref="G27:G29"/>
    <mergeCell ref="A86:A87"/>
    <mergeCell ref="A75:A76"/>
    <mergeCell ref="A77:A78"/>
    <mergeCell ref="A79:A80"/>
    <mergeCell ref="A81:A83"/>
    <mergeCell ref="A64:A65"/>
    <mergeCell ref="A66:A67"/>
    <mergeCell ref="A68:A69"/>
    <mergeCell ref="A70:A71"/>
    <mergeCell ref="A72:A74"/>
    <mergeCell ref="A57:A58"/>
    <mergeCell ref="A62:A63"/>
    <mergeCell ref="A50:A51"/>
    <mergeCell ref="A52:A53"/>
    <mergeCell ref="A25:A26"/>
    <mergeCell ref="A27:A29"/>
    <mergeCell ref="G41:G42"/>
    <mergeCell ref="D41:D42"/>
    <mergeCell ref="A12:A15"/>
    <mergeCell ref="A17:A18"/>
    <mergeCell ref="A19:A20"/>
    <mergeCell ref="G43:G44"/>
    <mergeCell ref="D43:D44"/>
    <mergeCell ref="C43:C44"/>
    <mergeCell ref="C12:C15"/>
    <mergeCell ref="G12:G15"/>
    <mergeCell ref="D12:D15"/>
    <mergeCell ref="A38:A40"/>
    <mergeCell ref="A41:A42"/>
    <mergeCell ref="A43:A44"/>
    <mergeCell ref="C17:C18"/>
    <mergeCell ref="D17:D18"/>
    <mergeCell ref="C19:C20"/>
    <mergeCell ref="D19:D20"/>
    <mergeCell ref="G17:G18"/>
    <mergeCell ref="G38:G40"/>
    <mergeCell ref="D38:D40"/>
    <mergeCell ref="C38:C40"/>
    <mergeCell ref="G35:G37"/>
    <mergeCell ref="D35:D37"/>
    <mergeCell ref="C35:C37"/>
    <mergeCell ref="G86:G87"/>
    <mergeCell ref="D86:D87"/>
    <mergeCell ref="C86:C87"/>
    <mergeCell ref="G45:G47"/>
    <mergeCell ref="D45:D47"/>
    <mergeCell ref="C45:C47"/>
    <mergeCell ref="C25:C26"/>
    <mergeCell ref="D25:D26"/>
    <mergeCell ref="D27:D29"/>
    <mergeCell ref="C27:C29"/>
    <mergeCell ref="G81:G83"/>
    <mergeCell ref="D81:D83"/>
    <mergeCell ref="C81:C83"/>
    <mergeCell ref="G77:G78"/>
    <mergeCell ref="D77:D78"/>
    <mergeCell ref="C77:C78"/>
    <mergeCell ref="G79:G80"/>
    <mergeCell ref="D79:D80"/>
    <mergeCell ref="C79:C80"/>
    <mergeCell ref="C64:C65"/>
    <mergeCell ref="G72:G74"/>
    <mergeCell ref="D72:D74"/>
    <mergeCell ref="C72:C74"/>
    <mergeCell ref="G75:G76"/>
    <mergeCell ref="D75:D76"/>
    <mergeCell ref="C75:C76"/>
    <mergeCell ref="G70:G71"/>
    <mergeCell ref="D70:D71"/>
    <mergeCell ref="C70:C71"/>
    <mergeCell ref="C41:C42"/>
    <mergeCell ref="A90:G90"/>
    <mergeCell ref="G52:G53"/>
    <mergeCell ref="D52:D53"/>
    <mergeCell ref="C52:C53"/>
    <mergeCell ref="G48:G49"/>
    <mergeCell ref="D48:D49"/>
    <mergeCell ref="C48:C49"/>
    <mergeCell ref="G50:G51"/>
    <mergeCell ref="D50:D51"/>
    <mergeCell ref="C50:C51"/>
    <mergeCell ref="G57:G58"/>
    <mergeCell ref="D57:D58"/>
    <mergeCell ref="C57:C58"/>
    <mergeCell ref="G66:G67"/>
    <mergeCell ref="D66:D67"/>
    <mergeCell ref="C66:C67"/>
    <mergeCell ref="G68:G69"/>
    <mergeCell ref="D68:D69"/>
    <mergeCell ref="C68:C69"/>
    <mergeCell ref="G62:G63"/>
    <mergeCell ref="D62:D63"/>
    <mergeCell ref="C62:C63"/>
    <mergeCell ref="G64:G65"/>
    <mergeCell ref="D64:D65"/>
  </mergeCells>
  <phoneticPr fontId="5" type="noConversion"/>
  <pageMargins left="0.511811024" right="0.511811024" top="0.78740157499999996" bottom="0.78740157499999996" header="0.31496062000000002" footer="0.31496062000000002"/>
  <pageSetup paperSize="9" scale="68" fitToHeight="0" orientation="landscape" r:id="rId1"/>
  <ignoredErrors>
    <ignoredError sqref="H17:H30 H86 H31 H32 H85 H80:H84 H76:H79 H67:H75 H65:H66 H63:H64 H62 H61 H60 H58:H59 H57 H56 H55 H53:H54 H51:H52 H49:H50 H35:H48 H34 H33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MODELO DE PROPOSTA EDITÁVEL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ROSSICLEIA FERREIRA CAMPOS</dc:creator>
  <cp:lastModifiedBy>Rossicleia Ferreira Campos</cp:lastModifiedBy>
  <cp:lastPrinted>2021-08-26T17:13:14Z</cp:lastPrinted>
  <dcterms:created xsi:type="dcterms:W3CDTF">2020-06-03T01:18:17Z</dcterms:created>
  <dcterms:modified xsi:type="dcterms:W3CDTF">2022-03-25T14:44:14Z</dcterms:modified>
</cp:coreProperties>
</file>